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Cargas Para El Portal\Finanzas Contabilidad\Informes Financieros\Balance General\2026\"/>
    </mc:Choice>
  </mc:AlternateContent>
  <xr:revisionPtr revIDLastSave="0" documentId="8_{79DD2D31-F73F-4564-B50F-6FD361028BBB}" xr6:coauthVersionLast="47" xr6:coauthVersionMax="47" xr10:uidLastSave="{00000000-0000-0000-0000-000000000000}"/>
  <bookViews>
    <workbookView xWindow="-120" yWindow="-120" windowWidth="20730" windowHeight="11160" xr2:uid="{D8CEA235-D417-4C11-BD50-CC11D794E76C}"/>
  </bookViews>
  <sheets>
    <sheet name="Balance General" sheetId="1" r:id="rId1"/>
  </sheets>
  <definedNames>
    <definedName name="_xlnm.Print_Area" localSheetId="0">'Balance General'!$D$1:$CB$45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8" i="1" l="1"/>
  <c r="E39" i="1" s="1"/>
  <c r="E31" i="1"/>
  <c r="E33" i="1" s="1"/>
  <c r="E24" i="1"/>
  <c r="E18" i="1"/>
  <c r="E25" i="1" s="1"/>
</calcChain>
</file>

<file path=xl/sharedStrings.xml><?xml version="1.0" encoding="utf-8"?>
<sst xmlns="http://schemas.openxmlformats.org/spreadsheetml/2006/main" count="34" uniqueCount="34">
  <si>
    <t xml:space="preserve">                                                                                              </t>
  </si>
  <si>
    <t>HOSPITAL MUNICIPAL PEPILLO SALCEDO</t>
  </si>
  <si>
    <t>“Mas salud y larga vida”</t>
  </si>
  <si>
    <t>Balance General</t>
  </si>
  <si>
    <t>Al 30 de ABRIL del 2026</t>
  </si>
  <si>
    <t xml:space="preserve"> ( VALORES ES RD$)</t>
  </si>
  <si>
    <t>ACTIVOS</t>
  </si>
  <si>
    <t>ACTIVOS CORRIENTES</t>
  </si>
  <si>
    <t>DISPONIBILIDADES EN CAJA Y BANCOS</t>
  </si>
  <si>
    <t>CUENTAS Y DOCUMENTOS POR COBRAR A CORTO PLAZO</t>
  </si>
  <si>
    <t>INVENTARIOS</t>
  </si>
  <si>
    <t>TOTAL ACTIVOS CORRIENTES</t>
  </si>
  <si>
    <t>ACTIVOS NO CORRIENTES</t>
  </si>
  <si>
    <t>CREDITOS A COBRAR A LARGO PLAZO</t>
  </si>
  <si>
    <t>INVERSIONES FINANCIERAS A LARGO PLAZO</t>
  </si>
  <si>
    <t>BIENES DE USO (ACTIVOS NO FINANCIEROS)</t>
  </si>
  <si>
    <t>BIENES INTANGIBLES</t>
  </si>
  <si>
    <t>TOTAL ACTIVOS NO CORRIENTES</t>
  </si>
  <si>
    <t>TOTAL ACTIVOS</t>
  </si>
  <si>
    <t>PASIVOS</t>
  </si>
  <si>
    <t>PASIVOS CORRIENTES</t>
  </si>
  <si>
    <t>SOBRE GIROS BANCARIOS</t>
  </si>
  <si>
    <t>CUENTAS POR PAGAR A CORTO PLAZO</t>
  </si>
  <si>
    <t>PASIVOS LARGO PLAZO-PORCION CORRIENTE</t>
  </si>
  <si>
    <t>TOTAL PASIVOS CORRIENTES</t>
  </si>
  <si>
    <t>PASIVOS NO CORRIENTES</t>
  </si>
  <si>
    <t>TOTAL PASIVOS</t>
  </si>
  <si>
    <t>PATRIMONIO</t>
  </si>
  <si>
    <t>PATRIMONIO INICIAL</t>
  </si>
  <si>
    <t>RESULTADO DE EJERCICIOS ANTERIORES</t>
  </si>
  <si>
    <t>RESULTADO NETO DEL EJERCICIO</t>
  </si>
  <si>
    <t>TOTAL PATRIMONIO NETO</t>
  </si>
  <si>
    <t>TOTAL PASIVOS Y PATRIMONIO</t>
  </si>
  <si>
    <t>PREPARADO POR:                                                                                AUTORIZADO POR: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</si>
</sst>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&quot;Al &quot;d\ &quot;DE &quot;mmmm\ &quot;del &quot;yyyy"/>
  </numFmts>
  <fonts count="10" x14ac:knownFonts="1">
    <font>
      <sz val="10"/>
      <name val="Arial"/>
    </font>
    <font>
      <sz val="13"/>
      <name val="Arial"/>
      <family val="2"/>
    </font>
    <font>
      <b/>
      <sz val="13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i/>
      <sz val="14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4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8" fillId="0" borderId="0" applyFont="0" applyFill="0" applyBorder="0" applyAlignment="0" applyProtection="0"/>
  </cellStyleXfs>
  <cellXfs count="29">
    <xf numFmtId="0" fontId="0" fillId="0" borderId="0" xfId="0"/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left" vertical="center"/>
    </xf>
    <xf numFmtId="0" fontId="0" fillId="2" borderId="0" xfId="0" applyFill="1" applyAlignment="1">
      <alignment vertical="center"/>
    </xf>
    <xf numFmtId="0" fontId="1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43" fontId="4" fillId="2" borderId="0" xfId="1" applyFont="1" applyFill="1" applyBorder="1" applyAlignment="1">
      <alignment vertical="center"/>
    </xf>
    <xf numFmtId="0" fontId="5" fillId="2" borderId="0" xfId="0" applyFont="1" applyFill="1" applyAlignment="1">
      <alignment horizontal="center" vertical="center"/>
    </xf>
    <xf numFmtId="165" fontId="5" fillId="2" borderId="0" xfId="0" applyNumberFormat="1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left" vertical="center"/>
    </xf>
    <xf numFmtId="164" fontId="2" fillId="2" borderId="0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 wrapText="1"/>
    </xf>
    <xf numFmtId="0" fontId="1" fillId="2" borderId="0" xfId="0" applyFont="1" applyFill="1" applyAlignment="1">
      <alignment horizontal="left" vertical="center"/>
    </xf>
    <xf numFmtId="43" fontId="1" fillId="2" borderId="0" xfId="1" applyFont="1" applyFill="1" applyBorder="1" applyAlignment="1">
      <alignment horizontal="left" vertical="center" wrapText="1"/>
    </xf>
    <xf numFmtId="43" fontId="1" fillId="2" borderId="0" xfId="1" applyFont="1" applyFill="1" applyBorder="1" applyAlignment="1">
      <alignment vertical="center"/>
    </xf>
    <xf numFmtId="43" fontId="1" fillId="2" borderId="0" xfId="2" applyNumberFormat="1" applyFont="1" applyFill="1" applyBorder="1" applyAlignment="1">
      <alignment horizontal="left" vertical="center" wrapText="1"/>
    </xf>
    <xf numFmtId="43" fontId="2" fillId="2" borderId="0" xfId="1" applyFont="1" applyFill="1" applyBorder="1" applyAlignment="1">
      <alignment vertical="center" wrapText="1"/>
    </xf>
    <xf numFmtId="164" fontId="1" fillId="2" borderId="0" xfId="1" applyNumberFormat="1" applyFont="1" applyFill="1" applyBorder="1" applyAlignment="1">
      <alignment vertical="center" wrapText="1"/>
    </xf>
    <xf numFmtId="0" fontId="0" fillId="0" borderId="0" xfId="0" applyAlignment="1">
      <alignment vertical="center"/>
    </xf>
    <xf numFmtId="43" fontId="9" fillId="2" borderId="1" xfId="3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164" fontId="2" fillId="2" borderId="0" xfId="1" applyNumberFormat="1" applyFont="1" applyFill="1" applyBorder="1" applyAlignment="1">
      <alignment horizontal="center" vertical="center" wrapText="1"/>
    </xf>
    <xf numFmtId="164" fontId="0" fillId="0" borderId="0" xfId="1" applyNumberFormat="1" applyFont="1" applyBorder="1" applyAlignment="1">
      <alignment vertical="center"/>
    </xf>
    <xf numFmtId="0" fontId="3" fillId="0" borderId="0" xfId="0" applyFont="1" applyAlignment="1">
      <alignment vertical="center"/>
    </xf>
  </cellXfs>
  <cellStyles count="4">
    <cellStyle name="Comma" xfId="1" builtinId="3"/>
    <cellStyle name="Currency" xfId="2" builtinId="4"/>
    <cellStyle name="Millares 12" xfId="3" xr:uid="{283CACE4-B59B-4B59-A1C0-586EB1008F63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40821</xdr:colOff>
      <xdr:row>1</xdr:row>
      <xdr:rowOff>81643</xdr:rowOff>
    </xdr:from>
    <xdr:to>
      <xdr:col>3</xdr:col>
      <xdr:colOff>2666999</xdr:colOff>
      <xdr:row>3</xdr:row>
      <xdr:rowOff>231658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DE83D14-9ECD-400F-92A8-5CE47C3ADAB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83178" y="381000"/>
          <a:ext cx="2626178" cy="748729"/>
        </a:xfrm>
        <a:prstGeom prst="rect">
          <a:avLst/>
        </a:prstGeom>
      </xdr:spPr>
    </xdr:pic>
    <xdr:clientData/>
  </xdr:twoCellAnchor>
  <xdr:twoCellAnchor editAs="oneCell">
    <xdr:from>
      <xdr:col>3</xdr:col>
      <xdr:colOff>4177392</xdr:colOff>
      <xdr:row>1</xdr:row>
      <xdr:rowOff>176893</xdr:rowOff>
    </xdr:from>
    <xdr:to>
      <xdr:col>4</xdr:col>
      <xdr:colOff>2608054</xdr:colOff>
      <xdr:row>3</xdr:row>
      <xdr:rowOff>244929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0856B4E-351D-4BEC-B11F-1E65A4C318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49" y="476250"/>
          <a:ext cx="3097912" cy="6667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DB8CBA-11D2-41CB-8AE5-35F203F01F07}">
  <sheetPr>
    <tabColor theme="5" tint="0.59999389629810485"/>
  </sheetPr>
  <dimension ref="A1:CB45"/>
  <sheetViews>
    <sheetView tabSelected="1" zoomScale="70" zoomScaleNormal="70" workbookViewId="0">
      <selection activeCell="H6" sqref="H6"/>
    </sheetView>
  </sheetViews>
  <sheetFormatPr defaultColWidth="9.140625" defaultRowHeight="12.75" x14ac:dyDescent="0.2"/>
  <cols>
    <col min="1" max="1" width="9.140625" style="3"/>
    <col min="2" max="2" width="12.140625" style="3" customWidth="1"/>
    <col min="3" max="3" width="0.140625" style="3" customWidth="1"/>
    <col min="4" max="4" width="70" style="28" bestFit="1" customWidth="1"/>
    <col min="5" max="5" width="40" style="27" customWidth="1"/>
    <col min="6" max="6" width="9.140625" style="3"/>
    <col min="7" max="7" width="15.7109375" style="3" bestFit="1" customWidth="1"/>
    <col min="8" max="12" width="9.140625" style="3"/>
    <col min="13" max="13" width="24.140625" style="3" bestFit="1" customWidth="1"/>
    <col min="14" max="80" width="9.140625" style="3"/>
    <col min="81" max="16384" width="9.140625" style="23"/>
  </cols>
  <sheetData>
    <row r="1" spans="3:8" s="3" customFormat="1" ht="24" customHeight="1" x14ac:dyDescent="0.2">
      <c r="C1" s="1"/>
      <c r="D1" s="2"/>
      <c r="E1" s="2"/>
      <c r="F1" s="2"/>
      <c r="G1" s="2"/>
      <c r="H1" s="2"/>
    </row>
    <row r="2" spans="3:8" s="3" customFormat="1" ht="24" customHeight="1" x14ac:dyDescent="0.2">
      <c r="C2" s="1"/>
      <c r="D2" s="2"/>
      <c r="E2" s="4"/>
    </row>
    <row r="3" spans="3:8" s="3" customFormat="1" ht="24" customHeight="1" x14ac:dyDescent="0.2">
      <c r="C3" s="1"/>
      <c r="D3" s="5"/>
      <c r="E3" s="6"/>
    </row>
    <row r="4" spans="3:8" s="3" customFormat="1" ht="24" customHeight="1" x14ac:dyDescent="0.2">
      <c r="C4" s="1"/>
      <c r="D4" s="5"/>
      <c r="E4" s="6"/>
    </row>
    <row r="5" spans="3:8" s="3" customFormat="1" ht="24" customHeight="1" x14ac:dyDescent="0.2">
      <c r="C5" s="1"/>
      <c r="D5" s="7" t="s">
        <v>0</v>
      </c>
      <c r="E5" s="6"/>
    </row>
    <row r="6" spans="3:8" s="3" customFormat="1" ht="24" customHeight="1" x14ac:dyDescent="0.2">
      <c r="D6" s="8" t="s">
        <v>1</v>
      </c>
      <c r="E6" s="8"/>
    </row>
    <row r="7" spans="3:8" s="3" customFormat="1" ht="24" customHeight="1" x14ac:dyDescent="0.2">
      <c r="D7" s="9" t="s">
        <v>2</v>
      </c>
      <c r="E7" s="9"/>
      <c r="F7" s="10"/>
    </row>
    <row r="8" spans="3:8" s="3" customFormat="1" ht="24" customHeight="1" x14ac:dyDescent="0.2">
      <c r="D8" s="11" t="s">
        <v>3</v>
      </c>
      <c r="E8" s="11"/>
      <c r="F8" s="10"/>
    </row>
    <row r="9" spans="3:8" s="3" customFormat="1" ht="24" customHeight="1" x14ac:dyDescent="0.2">
      <c r="D9" s="12" t="s">
        <v>4</v>
      </c>
      <c r="E9" s="12"/>
      <c r="F9" s="10"/>
    </row>
    <row r="10" spans="3:8" s="3" customFormat="1" ht="24" customHeight="1" x14ac:dyDescent="0.2">
      <c r="D10" s="13" t="s">
        <v>5</v>
      </c>
      <c r="E10" s="13"/>
      <c r="F10" s="10"/>
    </row>
    <row r="11" spans="3:8" s="3" customFormat="1" ht="16.5" x14ac:dyDescent="0.2">
      <c r="D11" s="14" t="s">
        <v>6</v>
      </c>
      <c r="E11" s="15"/>
      <c r="F11" s="10"/>
    </row>
    <row r="12" spans="3:8" s="3" customFormat="1" ht="16.5" x14ac:dyDescent="0.2">
      <c r="D12" s="14"/>
      <c r="E12" s="15"/>
    </row>
    <row r="13" spans="3:8" s="3" customFormat="1" ht="16.5" x14ac:dyDescent="0.2">
      <c r="D13" s="14"/>
      <c r="E13" s="15"/>
    </row>
    <row r="14" spans="3:8" s="3" customFormat="1" ht="16.5" x14ac:dyDescent="0.2">
      <c r="D14" s="2" t="s">
        <v>7</v>
      </c>
      <c r="E14" s="16"/>
    </row>
    <row r="15" spans="3:8" s="3" customFormat="1" ht="16.5" x14ac:dyDescent="0.2">
      <c r="D15" s="17" t="s">
        <v>8</v>
      </c>
      <c r="E15" s="18">
        <v>259234.02</v>
      </c>
    </row>
    <row r="16" spans="3:8" s="3" customFormat="1" ht="16.5" x14ac:dyDescent="0.2">
      <c r="D16" s="17" t="s">
        <v>9</v>
      </c>
      <c r="E16" s="19">
        <v>195745.59</v>
      </c>
    </row>
    <row r="17" spans="4:5" s="3" customFormat="1" ht="16.5" x14ac:dyDescent="0.2">
      <c r="D17" s="17" t="s">
        <v>10</v>
      </c>
      <c r="E17" s="20">
        <v>66048.2</v>
      </c>
    </row>
    <row r="18" spans="4:5" s="3" customFormat="1" ht="16.5" x14ac:dyDescent="0.2">
      <c r="D18" s="2" t="s">
        <v>11</v>
      </c>
      <c r="E18" s="21">
        <f>SUM(E15:E17)</f>
        <v>521027.81</v>
      </c>
    </row>
    <row r="19" spans="4:5" s="3" customFormat="1" ht="16.5" x14ac:dyDescent="0.2">
      <c r="D19" s="2" t="s">
        <v>12</v>
      </c>
      <c r="E19" s="15"/>
    </row>
    <row r="20" spans="4:5" s="3" customFormat="1" ht="16.5" x14ac:dyDescent="0.2">
      <c r="D20" s="17" t="s">
        <v>13</v>
      </c>
      <c r="E20" s="22"/>
    </row>
    <row r="21" spans="4:5" s="3" customFormat="1" ht="16.5" x14ac:dyDescent="0.2">
      <c r="D21" s="17" t="s">
        <v>14</v>
      </c>
      <c r="E21" s="22">
        <v>0</v>
      </c>
    </row>
    <row r="22" spans="4:5" s="3" customFormat="1" ht="16.5" x14ac:dyDescent="0.2">
      <c r="D22" s="17" t="s">
        <v>15</v>
      </c>
      <c r="E22" s="22"/>
    </row>
    <row r="23" spans="4:5" s="3" customFormat="1" ht="16.5" x14ac:dyDescent="0.2">
      <c r="D23" s="17" t="s">
        <v>16</v>
      </c>
      <c r="E23" s="22">
        <v>0</v>
      </c>
    </row>
    <row r="24" spans="4:5" s="3" customFormat="1" ht="16.5" x14ac:dyDescent="0.2">
      <c r="D24" s="2" t="s">
        <v>17</v>
      </c>
      <c r="E24" s="16">
        <f>SUM(E20:E23)</f>
        <v>0</v>
      </c>
    </row>
    <row r="25" spans="4:5" s="3" customFormat="1" ht="16.5" x14ac:dyDescent="0.2">
      <c r="D25" s="2" t="s">
        <v>18</v>
      </c>
      <c r="E25" s="21">
        <f>E18+E20</f>
        <v>521027.81</v>
      </c>
    </row>
    <row r="26" spans="4:5" s="3" customFormat="1" ht="16.5" x14ac:dyDescent="0.2">
      <c r="D26" s="2" t="s">
        <v>19</v>
      </c>
      <c r="E26" s="22"/>
    </row>
    <row r="27" spans="4:5" s="3" customFormat="1" ht="16.5" x14ac:dyDescent="0.2">
      <c r="D27" s="2" t="s">
        <v>20</v>
      </c>
      <c r="E27" s="16"/>
    </row>
    <row r="28" spans="4:5" s="3" customFormat="1" ht="16.5" x14ac:dyDescent="0.2">
      <c r="D28" s="17" t="s">
        <v>21</v>
      </c>
      <c r="E28" s="22">
        <v>0</v>
      </c>
    </row>
    <row r="29" spans="4:5" s="3" customFormat="1" ht="16.5" x14ac:dyDescent="0.2">
      <c r="D29" s="17" t="s">
        <v>22</v>
      </c>
      <c r="E29" s="18">
        <v>1240652.1200000001</v>
      </c>
    </row>
    <row r="30" spans="4:5" s="3" customFormat="1" ht="16.5" x14ac:dyDescent="0.2">
      <c r="D30" s="17" t="s">
        <v>23</v>
      </c>
      <c r="E30" s="22"/>
    </row>
    <row r="31" spans="4:5" s="3" customFormat="1" ht="16.5" x14ac:dyDescent="0.2">
      <c r="D31" s="2" t="s">
        <v>24</v>
      </c>
      <c r="E31" s="16">
        <f>+E29</f>
        <v>1240652.1200000001</v>
      </c>
    </row>
    <row r="32" spans="4:5" ht="16.5" x14ac:dyDescent="0.2">
      <c r="D32" s="2" t="s">
        <v>25</v>
      </c>
      <c r="E32" s="16"/>
    </row>
    <row r="33" spans="1:80" ht="16.5" x14ac:dyDescent="0.2">
      <c r="D33" s="2" t="s">
        <v>26</v>
      </c>
      <c r="E33" s="16">
        <f>+E31</f>
        <v>1240652.1200000001</v>
      </c>
    </row>
    <row r="34" spans="1:80" ht="16.5" x14ac:dyDescent="0.2">
      <c r="D34" s="2" t="s">
        <v>27</v>
      </c>
      <c r="E34" s="16"/>
    </row>
    <row r="35" spans="1:80" ht="16.5" x14ac:dyDescent="0.2">
      <c r="D35" s="17" t="s">
        <v>28</v>
      </c>
      <c r="E35" s="22"/>
    </row>
    <row r="36" spans="1:80" ht="16.5" x14ac:dyDescent="0.2">
      <c r="D36" s="17" t="s">
        <v>29</v>
      </c>
      <c r="E36" s="22"/>
    </row>
    <row r="37" spans="1:80" ht="16.5" x14ac:dyDescent="0.2">
      <c r="D37" s="17" t="s">
        <v>30</v>
      </c>
      <c r="E37" s="22"/>
    </row>
    <row r="38" spans="1:80" ht="16.5" x14ac:dyDescent="0.2">
      <c r="D38" s="2" t="s">
        <v>31</v>
      </c>
      <c r="E38" s="24">
        <f>E35+E36+E37</f>
        <v>0</v>
      </c>
    </row>
    <row r="39" spans="1:80" ht="16.5" x14ac:dyDescent="0.2">
      <c r="D39" s="2" t="s">
        <v>32</v>
      </c>
      <c r="E39" s="16">
        <f>E38+E33</f>
        <v>1240652.1200000001</v>
      </c>
    </row>
    <row r="40" spans="1:80" ht="16.5" x14ac:dyDescent="0.2">
      <c r="D40" s="2"/>
      <c r="E40" s="22"/>
    </row>
    <row r="41" spans="1:80" ht="16.5" x14ac:dyDescent="0.2">
      <c r="D41" s="2"/>
      <c r="E41" s="16"/>
    </row>
    <row r="42" spans="1:80" ht="16.5" x14ac:dyDescent="0.2">
      <c r="D42" s="2"/>
      <c r="E42" s="16"/>
    </row>
    <row r="43" spans="1:80" s="27" customFormat="1" ht="16.5" x14ac:dyDescent="0.2">
      <c r="A43" s="3"/>
      <c r="B43" s="3"/>
      <c r="C43" s="3"/>
      <c r="D43" s="25"/>
      <c r="E43" s="26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</row>
    <row r="44" spans="1:80" ht="17.25" customHeight="1" x14ac:dyDescent="0.2">
      <c r="D44" s="14" t="s">
        <v>33</v>
      </c>
      <c r="E44" s="14"/>
    </row>
    <row r="45" spans="1:80" ht="18" customHeight="1" x14ac:dyDescent="0.2">
      <c r="D45" s="14"/>
      <c r="E45" s="14"/>
    </row>
  </sheetData>
  <mergeCells count="8">
    <mergeCell ref="D44:E44"/>
    <mergeCell ref="D45:E45"/>
    <mergeCell ref="D6:E6"/>
    <mergeCell ref="D7:E7"/>
    <mergeCell ref="D8:E8"/>
    <mergeCell ref="D9:E9"/>
    <mergeCell ref="D10:E10"/>
    <mergeCell ref="D11:D13"/>
  </mergeCells>
  <printOptions horizontalCentered="1"/>
  <pageMargins left="0.70866141732283472" right="0.70866141732283472" top="0.74803149606299213" bottom="0.74803149606299213" header="0.31496062992125984" footer="0.31496062992125984"/>
  <pageSetup scale="70" orientation="portrait" r:id="rId1"/>
  <headerFooter scaleWithDoc="0" alignWithMargins="0"/>
  <colBreaks count="1" manualBreakCount="1">
    <brk id="5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Balance General</vt:lpstr>
      <vt:lpstr>'Balance General'!Print_Area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2026-05-05T15:52:21Z</cp:lastPrinted>
  <dcterms:created xsi:type="dcterms:W3CDTF">2026-05-05T15:51:01Z</dcterms:created>
  <dcterms:modified xsi:type="dcterms:W3CDTF">2026-05-05T15:53:21Z</dcterms:modified>
</cp:coreProperties>
</file>