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Balance General\2025\"/>
    </mc:Choice>
  </mc:AlternateContent>
  <xr:revisionPtr revIDLastSave="0" documentId="13_ncr:1_{9118FC91-23B3-44D7-8683-1E20F3E0EAC8}" xr6:coauthVersionLast="47" xr6:coauthVersionMax="47" xr10:uidLastSave="{00000000-0000-0000-0000-000000000000}"/>
  <bookViews>
    <workbookView xWindow="-120" yWindow="-120" windowWidth="20730" windowHeight="11160" xr2:uid="{0C12D5C8-B473-41BD-90C1-FBFAA9A1A652}"/>
  </bookViews>
  <sheets>
    <sheet name="Balance General" sheetId="1" r:id="rId1"/>
  </sheets>
  <definedNames>
    <definedName name="_xlnm.Print_Area" localSheetId="0">'Balance General'!$B$1:$F$47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3" i="1"/>
  <c r="E31" i="1"/>
  <c r="E24" i="1"/>
  <c r="E18" i="1"/>
  <c r="E25" i="1" s="1"/>
  <c r="E39" i="1" l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<sst xmlns="http://schemas.openxmlformats.org/spreadsheetml/2006/main" count="34" uniqueCount="34">
  <si>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</si>
  <si>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</si>
  <si>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</si>
  <si>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</si>
  <si>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31 de JULIO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</si>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</sst>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&quot;Al &quot;d\ &quot;DE &quot;mmmm\ &quot;del &quot;yyyy"/>
    <numFmt numFmtId="167" formatCode="_(&quot;$&quot;* #,##0.00_);_(&quot;$&quot;* \(#,##0.00\);_(&quot;$&quot;* &quot;-&quot;??_);_(@_)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5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64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6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5" fontId="2" fillId="2" borderId="0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164" fontId="1" fillId="2" borderId="0" xfId="1" applyFont="1" applyFill="1" applyBorder="1" applyAlignment="1">
      <alignment horizontal="left" vertical="center" wrapText="1"/>
    </xf>
    <xf numFmtId="164" fontId="1" fillId="2" borderId="0" xfId="1" applyFont="1" applyFill="1" applyBorder="1" applyAlignment="1">
      <alignment vertical="center"/>
    </xf>
    <xf numFmtId="164" fontId="1" fillId="2" borderId="0" xfId="2" applyNumberFormat="1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vertical="center" wrapText="1"/>
    </xf>
    <xf numFmtId="165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164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2" fillId="2" borderId="0" xfId="1" applyNumberFormat="1" applyFont="1" applyFill="1" applyBorder="1" applyAlignment="1">
      <alignment horizontal="center" vertical="center" wrapText="1"/>
    </xf>
    <xf numFmtId="165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BD57180D-8A30-4F99-8717-CC45EF09DAA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2529545</xdr:colOff>
      <xdr:row>3</xdr:row>
      <xdr:rowOff>122465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884DD9-64DB-4453-AAC2-B4FF91081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2357" y="299357"/>
          <a:ext cx="2529545" cy="721179"/>
        </a:xfrm>
        <a:prstGeom prst="rect">
          <a:avLst/>
        </a:prstGeom>
      </xdr:spPr>
    </xdr:pic>
    <xdr:clientData/>
  </xdr:twoCellAnchor>
  <xdr:twoCellAnchor editAs="oneCell">
    <xdr:from>
      <xdr:col>3</xdr:col>
      <xdr:colOff>3986892</xdr:colOff>
      <xdr:row>1</xdr:row>
      <xdr:rowOff>68036</xdr:rowOff>
    </xdr:from>
    <xdr:to>
      <xdr:col>4</xdr:col>
      <xdr:colOff>2186988</xdr:colOff>
      <xdr:row>3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37BCA42-7031-4B50-AB27-6D35BE22D3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28" t="20812" r="7563" b="20124"/>
        <a:stretch/>
      </xdr:blipFill>
      <xdr:spPr>
        <a:xfrm>
          <a:off x="5429249" y="367393"/>
          <a:ext cx="2867346" cy="625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5C366-E42A-48F8-A163-47C745FB8DDA}">
  <sheetPr>
    <tabColor theme="5" tint="0.59999389629810485"/>
  </sheetPr>
  <dimension ref="A1:CA47"/>
  <sheetViews>
    <sheetView tabSelected="1" view="pageBreakPreview" zoomScale="60" zoomScaleNormal="70" workbookViewId="0">
      <selection activeCell="G1" sqref="G1:CA47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11" width="9.140625" style="3"/>
    <col min="12" max="12" width="24.140625" style="3" bestFit="1" customWidth="1"/>
    <col min="13" max="79" width="9.140625" style="3"/>
    <col min="80" max="16384" width="9.140625" style="23"/>
  </cols>
  <sheetData>
    <row r="1" spans="3:6" s="3" customFormat="1" ht="24" customHeight="1" x14ac:dyDescent="0.2">
      <c r="C1" s="1"/>
      <c r="D1" s="2"/>
      <c r="E1" s="2"/>
      <c r="F1" s="2"/>
    </row>
    <row r="2" spans="3:6" s="3" customFormat="1" ht="24" customHeight="1" x14ac:dyDescent="0.2">
      <c r="C2" s="1"/>
      <c r="D2" s="2"/>
      <c r="E2" s="4"/>
    </row>
    <row r="3" spans="3:6" s="3" customFormat="1" ht="24" customHeight="1" x14ac:dyDescent="0.2">
      <c r="C3" s="1"/>
      <c r="D3" s="5"/>
      <c r="E3" s="6"/>
    </row>
    <row r="4" spans="3:6" s="3" customFormat="1" ht="24" customHeight="1" x14ac:dyDescent="0.2">
      <c r="C4" s="1"/>
      <c r="D4" s="5"/>
      <c r="E4" s="6"/>
    </row>
    <row r="5" spans="3:6" s="3" customFormat="1" ht="24" customHeight="1" x14ac:dyDescent="0.2">
      <c r="C5" s="1"/>
      <c r="D5" s="7" t="s">
        <v>0</v>
      </c>
      <c r="E5" s="6"/>
    </row>
    <row r="6" spans="3:6" s="3" customFormat="1" ht="24" customHeight="1" x14ac:dyDescent="0.2">
      <c r="D6" s="8" t="s">
        <v>1</v>
      </c>
      <c r="E6" s="8"/>
    </row>
    <row r="7" spans="3:6" s="3" customFormat="1" ht="24" customHeight="1" x14ac:dyDescent="0.2">
      <c r="D7" s="9" t="s">
        <v>2</v>
      </c>
      <c r="E7" s="9"/>
      <c r="F7" s="10"/>
    </row>
    <row r="8" spans="3:6" s="3" customFormat="1" ht="24" customHeight="1" x14ac:dyDescent="0.2">
      <c r="D8" s="11" t="s">
        <v>3</v>
      </c>
      <c r="E8" s="11"/>
      <c r="F8" s="10"/>
    </row>
    <row r="9" spans="3:6" s="3" customFormat="1" ht="24" customHeight="1" x14ac:dyDescent="0.2">
      <c r="D9" s="12" t="s">
        <v>4</v>
      </c>
      <c r="E9" s="12"/>
      <c r="F9" s="10"/>
    </row>
    <row r="10" spans="3:6" s="3" customFormat="1" ht="24" customHeight="1" x14ac:dyDescent="0.2">
      <c r="D10" s="13" t="s">
        <v>5</v>
      </c>
      <c r="E10" s="13"/>
      <c r="F10" s="10"/>
    </row>
    <row r="11" spans="3:6" s="3" customFormat="1" ht="16.5" x14ac:dyDescent="0.2">
      <c r="D11" s="14" t="s">
        <v>6</v>
      </c>
      <c r="E11" s="15"/>
      <c r="F11" s="10"/>
    </row>
    <row r="12" spans="3:6" s="3" customFormat="1" ht="16.5" x14ac:dyDescent="0.2">
      <c r="D12" s="14"/>
      <c r="E12" s="15"/>
    </row>
    <row r="13" spans="3:6" s="3" customFormat="1" ht="16.5" x14ac:dyDescent="0.2">
      <c r="D13" s="14"/>
      <c r="E13" s="15"/>
    </row>
    <row r="14" spans="3:6" s="3" customFormat="1" ht="16.5" x14ac:dyDescent="0.2">
      <c r="D14" s="2" t="s">
        <v>7</v>
      </c>
      <c r="E14" s="16"/>
    </row>
    <row r="15" spans="3:6" s="3" customFormat="1" ht="16.5" x14ac:dyDescent="0.2">
      <c r="D15" s="17" t="s">
        <v>8</v>
      </c>
      <c r="E15" s="18">
        <v>27994.62</v>
      </c>
    </row>
    <row r="16" spans="3:6" s="3" customFormat="1" ht="16.5" x14ac:dyDescent="0.2">
      <c r="D16" s="17" t="s">
        <v>9</v>
      </c>
      <c r="E16" s="19">
        <v>124422.21</v>
      </c>
    </row>
    <row r="17" spans="4:79" s="3" customFormat="1" ht="16.5" x14ac:dyDescent="0.2">
      <c r="D17" s="17" t="s">
        <v>10</v>
      </c>
      <c r="E17" s="20">
        <v>66048.2</v>
      </c>
    </row>
    <row r="18" spans="4:79" s="3" customFormat="1" ht="16.5" x14ac:dyDescent="0.2">
      <c r="D18" s="2" t="s">
        <v>11</v>
      </c>
      <c r="E18" s="21">
        <f>SUM(E15:E17)</f>
        <v>218465.03000000003</v>
      </c>
    </row>
    <row r="19" spans="4:79" s="3" customFormat="1" ht="16.5" x14ac:dyDescent="0.2">
      <c r="D19" s="2" t="s">
        <v>12</v>
      </c>
      <c r="E19" s="15"/>
    </row>
    <row r="20" spans="4:79" s="3" customFormat="1" ht="16.5" x14ac:dyDescent="0.2">
      <c r="D20" s="17" t="s">
        <v>13</v>
      </c>
      <c r="E20" s="22"/>
    </row>
    <row r="21" spans="4:79" s="3" customFormat="1" ht="16.5" x14ac:dyDescent="0.2">
      <c r="D21" s="17" t="s">
        <v>14</v>
      </c>
      <c r="E21" s="22">
        <v>0</v>
      </c>
    </row>
    <row r="22" spans="4:79" s="3" customFormat="1" ht="16.5" x14ac:dyDescent="0.2">
      <c r="D22" s="17" t="s">
        <v>15</v>
      </c>
      <c r="E22" s="22"/>
    </row>
    <row r="23" spans="4:79" s="3" customFormat="1" ht="16.5" x14ac:dyDescent="0.2">
      <c r="D23" s="17" t="s">
        <v>16</v>
      </c>
      <c r="E23" s="22">
        <v>0</v>
      </c>
    </row>
    <row r="24" spans="4:79" s="3" customFormat="1" ht="16.5" x14ac:dyDescent="0.2">
      <c r="D24" s="2" t="s">
        <v>17</v>
      </c>
      <c r="E24" s="16">
        <f>SUM(E20:E23)</f>
        <v>0</v>
      </c>
    </row>
    <row r="25" spans="4:79" s="3" customFormat="1" ht="16.5" x14ac:dyDescent="0.2">
      <c r="D25" s="2" t="s">
        <v>18</v>
      </c>
      <c r="E25" s="21">
        <f>E18+E20</f>
        <v>218465.03000000003</v>
      </c>
    </row>
    <row r="26" spans="4:79" s="3" customFormat="1" ht="16.5" x14ac:dyDescent="0.2">
      <c r="D26" s="2" t="s">
        <v>19</v>
      </c>
      <c r="E26" s="22"/>
    </row>
    <row r="27" spans="4:79" s="3" customFormat="1" ht="16.5" x14ac:dyDescent="0.2">
      <c r="D27" s="2" t="s">
        <v>20</v>
      </c>
      <c r="E27" s="16"/>
    </row>
    <row r="28" spans="4:79" s="3" customFormat="1" ht="16.5" x14ac:dyDescent="0.2">
      <c r="D28" s="17" t="s">
        <v>21</v>
      </c>
      <c r="E28" s="22">
        <v>0</v>
      </c>
    </row>
    <row r="29" spans="4:79" s="3" customFormat="1" ht="16.5" x14ac:dyDescent="0.2">
      <c r="D29" s="17" t="s">
        <v>22</v>
      </c>
      <c r="E29" s="18">
        <v>1673461.29</v>
      </c>
    </row>
    <row r="30" spans="4:79" s="3" customFormat="1" ht="16.5" x14ac:dyDescent="0.2">
      <c r="D30" s="17" t="s">
        <v>23</v>
      </c>
      <c r="E30" s="22"/>
    </row>
    <row r="31" spans="4:79" s="3" customFormat="1" ht="16.5" x14ac:dyDescent="0.2">
      <c r="D31" s="2" t="s">
        <v>24</v>
      </c>
      <c r="E31" s="16">
        <f>+E29</f>
        <v>1673461.29</v>
      </c>
    </row>
    <row r="32" spans="4:79" ht="16.5" x14ac:dyDescent="0.2">
      <c r="D32" s="2" t="s">
        <v>25</v>
      </c>
      <c r="E32" s="16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</row>
    <row r="33" spans="1:79" ht="16.5" x14ac:dyDescent="0.2">
      <c r="D33" s="2" t="s">
        <v>26</v>
      </c>
      <c r="E33" s="16">
        <f>+E31</f>
        <v>1673461.29</v>
      </c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</row>
    <row r="34" spans="1:79" ht="16.5" x14ac:dyDescent="0.2">
      <c r="D34" s="2" t="s">
        <v>27</v>
      </c>
      <c r="E34" s="16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</row>
    <row r="35" spans="1:79" ht="16.5" x14ac:dyDescent="0.2">
      <c r="D35" s="17" t="s">
        <v>28</v>
      </c>
      <c r="E35" s="22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</row>
    <row r="36" spans="1:79" ht="16.5" x14ac:dyDescent="0.2">
      <c r="D36" s="17" t="s">
        <v>29</v>
      </c>
      <c r="E36" s="22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</row>
    <row r="37" spans="1:79" ht="16.5" x14ac:dyDescent="0.2">
      <c r="D37" s="17" t="s">
        <v>30</v>
      </c>
      <c r="E37" s="22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</row>
    <row r="38" spans="1:79" ht="16.5" x14ac:dyDescent="0.2">
      <c r="D38" s="2" t="s">
        <v>31</v>
      </c>
      <c r="E38" s="24">
        <f>E35+E36+E37</f>
        <v>0</v>
      </c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</row>
    <row r="39" spans="1:79" ht="16.5" x14ac:dyDescent="0.2">
      <c r="D39" s="2" t="s">
        <v>32</v>
      </c>
      <c r="E39" s="16">
        <f>E38+E33</f>
        <v>1673461.29</v>
      </c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</row>
    <row r="40" spans="1:79" ht="16.5" x14ac:dyDescent="0.2">
      <c r="D40" s="2"/>
      <c r="E40" s="22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</row>
    <row r="41" spans="1:79" ht="16.5" x14ac:dyDescent="0.2">
      <c r="D41" s="2"/>
      <c r="E41" s="16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</row>
    <row r="42" spans="1:79" ht="16.5" x14ac:dyDescent="0.2">
      <c r="D42" s="2"/>
      <c r="E42" s="16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</row>
    <row r="43" spans="1:79" s="27" customFormat="1" ht="16.5" x14ac:dyDescent="0.2">
      <c r="A43" s="3"/>
      <c r="B43" s="3"/>
      <c r="C43" s="3"/>
      <c r="D43" s="25"/>
      <c r="E43" s="26"/>
      <c r="F43" s="3"/>
    </row>
    <row r="44" spans="1:79" ht="17.25" customHeight="1" x14ac:dyDescent="0.2">
      <c r="D44" s="14" t="s">
        <v>33</v>
      </c>
      <c r="E44" s="14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</row>
    <row r="45" spans="1:79" ht="18" customHeight="1" x14ac:dyDescent="0.2">
      <c r="D45" s="14"/>
      <c r="E45" s="14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</row>
    <row r="46" spans="1:79" x14ac:dyDescent="0.2"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</row>
    <row r="47" spans="1:79" x14ac:dyDescent="0.2"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" right="0" top="0.55118110236220474" bottom="0" header="0.11811023622047245" footer="0"/>
  <pageSetup scale="80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General</vt:lpstr>
      <vt:lpstr>'Balance General'!Print_Area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2025-08-04T14:45:50Z</cp:lastPrinted>
  <dcterms:created xsi:type="dcterms:W3CDTF">2025-08-04T14:41:01Z</dcterms:created>
  <dcterms:modified xsi:type="dcterms:W3CDTF">2025-08-04T14:45:51Z</dcterms:modified>
</cp:coreProperties>
</file>